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、研发设计\1、电源项目\00_23_Power supply design project\23012_N2\Project Outputs for 23012_N2\"/>
    </mc:Choice>
  </mc:AlternateContent>
  <xr:revisionPtr revIDLastSave="0" documentId="13_ncr:1_{AE12076D-C0A9-417E-8AA2-B1E2C920832F}" xr6:coauthVersionLast="47" xr6:coauthVersionMax="47" xr10:uidLastSave="{00000000-0000-0000-0000-000000000000}"/>
  <bookViews>
    <workbookView xWindow="-103" yWindow="-103" windowWidth="22149" windowHeight="13200" xr2:uid="{5DD50DE2-0642-4677-B66B-08DAD33B1EFC}"/>
  </bookViews>
  <sheets>
    <sheet name="方案一" sheetId="8" r:id="rId1"/>
    <sheet name="方案二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9" l="1"/>
  <c r="A28" i="9"/>
  <c r="A27" i="9"/>
  <c r="A26" i="9"/>
  <c r="A25" i="9"/>
  <c r="A24" i="9"/>
  <c r="A23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12" i="8"/>
  <c r="A13" i="8"/>
  <c r="A14" i="8"/>
  <c r="A15" i="8"/>
  <c r="A16" i="8"/>
  <c r="A17" i="8"/>
  <c r="A18" i="8"/>
  <c r="A19" i="8"/>
  <c r="A20" i="8"/>
  <c r="A21" i="8"/>
  <c r="A23" i="8"/>
  <c r="A24" i="8"/>
  <c r="A25" i="8"/>
  <c r="A26" i="8"/>
  <c r="A27" i="8"/>
  <c r="A28" i="8"/>
  <c r="A29" i="8"/>
  <c r="A9" i="8"/>
  <c r="A10" i="8"/>
  <c r="A11" i="8"/>
  <c r="A8" i="8"/>
</calcChain>
</file>

<file path=xl/sharedStrings.xml><?xml version="1.0" encoding="utf-8"?>
<sst xmlns="http://schemas.openxmlformats.org/spreadsheetml/2006/main" count="195" uniqueCount="105">
  <si>
    <t>文件名称</t>
  </si>
  <si>
    <t>文件版本</t>
  </si>
  <si>
    <t>A/01</t>
  </si>
  <si>
    <t>设计</t>
  </si>
  <si>
    <t xml:space="preserve"> </t>
  </si>
  <si>
    <t>产品名称</t>
  </si>
  <si>
    <t>文件编号</t>
  </si>
  <si>
    <t>校对</t>
  </si>
  <si>
    <t>产品型号</t>
  </si>
  <si>
    <t>生效日期</t>
    <phoneticPr fontId="5" type="noConversion"/>
  </si>
  <si>
    <t>批准</t>
  </si>
  <si>
    <t>日期</t>
  </si>
  <si>
    <t xml:space="preserve"> </t>
    <phoneticPr fontId="1" type="noConversion"/>
  </si>
  <si>
    <t>N2</t>
    <phoneticPr fontId="1" type="noConversion"/>
  </si>
  <si>
    <t>项目编号</t>
    <phoneticPr fontId="1" type="noConversion"/>
  </si>
  <si>
    <t>引用标准</t>
    <phoneticPr fontId="1" type="noConversion"/>
  </si>
  <si>
    <t>N2 2节双通道镍氢电池充电器</t>
    <phoneticPr fontId="1" type="noConversion"/>
  </si>
  <si>
    <t>N2 2节双通道镍氢电池充电器规格表</t>
    <phoneticPr fontId="1" type="noConversion"/>
  </si>
  <si>
    <t>RD-N2-SPE-A01</t>
    <phoneticPr fontId="1" type="noConversion"/>
  </si>
  <si>
    <t>NO</t>
    <phoneticPr fontId="1" type="noConversion"/>
  </si>
  <si>
    <t>参数名称</t>
    <phoneticPr fontId="1" type="noConversion"/>
  </si>
  <si>
    <t>输入特性</t>
    <phoneticPr fontId="1" type="noConversion"/>
  </si>
  <si>
    <t>输入电压（V)</t>
    <phoneticPr fontId="1" type="noConversion"/>
  </si>
  <si>
    <t>输入电流（A)</t>
    <phoneticPr fontId="1" type="noConversion"/>
  </si>
  <si>
    <t>充电</t>
    <phoneticPr fontId="1" type="noConversion"/>
  </si>
  <si>
    <t>电池插入检测</t>
    <phoneticPr fontId="1" type="noConversion"/>
  </si>
  <si>
    <t xml:space="preserve">预充电 </t>
    <phoneticPr fontId="1" type="noConversion"/>
  </si>
  <si>
    <t>保护</t>
    <phoneticPr fontId="1" type="noConversion"/>
  </si>
  <si>
    <t>快速充电</t>
    <phoneticPr fontId="1" type="noConversion"/>
  </si>
  <si>
    <t xml:space="preserve">涓流充电 </t>
    <phoneticPr fontId="1" type="noConversion"/>
  </si>
  <si>
    <t>电池取出检测</t>
    <phoneticPr fontId="1" type="noConversion"/>
  </si>
  <si>
    <t>充电阶段</t>
    <phoneticPr fontId="1" type="noConversion"/>
  </si>
  <si>
    <t>充电要求</t>
    <phoneticPr fontId="1" type="noConversion"/>
  </si>
  <si>
    <t>判定条件</t>
    <phoneticPr fontId="1" type="noConversion"/>
  </si>
  <si>
    <t>电压(V)</t>
    <phoneticPr fontId="1" type="noConversion"/>
  </si>
  <si>
    <t xml:space="preserve">  电流（mA）</t>
    <phoneticPr fontId="1" type="noConversion"/>
  </si>
  <si>
    <t>指示灯状态</t>
    <phoneticPr fontId="1" type="noConversion"/>
  </si>
  <si>
    <t>备注</t>
    <phoneticPr fontId="1" type="noConversion"/>
  </si>
  <si>
    <t>不亮</t>
    <phoneticPr fontId="1" type="noConversion"/>
  </si>
  <si>
    <t>当进入充电后，系统会一直进行电池拿走检测，检测到电池拿走后，会进入到下一个充电周期。</t>
    <phoneticPr fontId="1" type="noConversion"/>
  </si>
  <si>
    <t>供电</t>
    <phoneticPr fontId="1" type="noConversion"/>
  </si>
  <si>
    <t>常亮</t>
    <phoneticPr fontId="1" type="noConversion"/>
  </si>
  <si>
    <t xml:space="preserve">USB 电源保护功能 </t>
    <phoneticPr fontId="1" type="noConversion"/>
  </si>
  <si>
    <t>在对多枚电池充电时，需要 USB电源提供较大电流，为了保证不损坏任何USB电源，充电器具有USB电源保护功能。当USB 电源电压被拉低至某个阈值后，减小充电电流，以保护USB电源的安全,当USB电源电压升起后，再将充电电流调整到最大值。</t>
    <phoneticPr fontId="1" type="noConversion"/>
  </si>
  <si>
    <t xml:space="preserve"> 电池保护功能</t>
    <phoneticPr fontId="1" type="noConversion"/>
  </si>
  <si>
    <t>如果电池组电压高于2.7V,认为电池已经接近满容量，插上后不进行充电，指示灯熄灭，以防止由于镍镉电池的记忆效应造成电池容量下降。</t>
    <phoneticPr fontId="1" type="noConversion"/>
  </si>
  <si>
    <t xml:space="preserve">    充电器可智能检测输出是否短路，并指示报错。充电器允许输出长时间短路，而不损坏任何电路及USB电源，输出短路状态下并保持较低的功耗。
    </t>
    <phoneticPr fontId="1" type="noConversion"/>
  </si>
  <si>
    <t xml:space="preserve"> 充电器具有零伏电池激活功能，在上电后第一次检测到短路时会判断为零伏电池。马上会对零伏电池进行激活，零伏电池激活后进入正常的充电流程。如果零伏电池激活不了，会判断为短路，指示灯开始快闪。</t>
    <phoneticPr fontId="1" type="noConversion"/>
  </si>
  <si>
    <t xml:space="preserve">短路保护 和零伏电池激活功能 </t>
    <phoneticPr fontId="1" type="noConversion"/>
  </si>
  <si>
    <t>概述</t>
    <phoneticPr fontId="1" type="noConversion"/>
  </si>
  <si>
    <t xml:space="preserve">       当充电器上电后，会自动检测有无电池插入。检测到零伏电池后会自动激活，，检测到正确的电池组插入后进行正常充电.</t>
    <phoneticPr fontId="1" type="noConversion"/>
  </si>
  <si>
    <t>检测到短路后会指示报错，检测到电池组数目与电路不匹配时也会报错</t>
    <phoneticPr fontId="1" type="noConversion"/>
  </si>
  <si>
    <t>惠州市惠华星智能科技有限公司</t>
    <phoneticPr fontId="1" type="noConversion"/>
  </si>
  <si>
    <t>尺寸</t>
    <phoneticPr fontId="1" type="noConversion"/>
  </si>
  <si>
    <t>外观结构</t>
    <phoneticPr fontId="1" type="noConversion"/>
  </si>
  <si>
    <t>重量</t>
    <phoneticPr fontId="1" type="noConversion"/>
  </si>
  <si>
    <t>储存环境</t>
    <phoneticPr fontId="1" type="noConversion"/>
  </si>
  <si>
    <t>操作环境</t>
    <phoneticPr fontId="1" type="noConversion"/>
  </si>
  <si>
    <t>气压</t>
    <phoneticPr fontId="1" type="noConversion"/>
  </si>
  <si>
    <t>储存使用环境</t>
    <phoneticPr fontId="1" type="noConversion"/>
  </si>
  <si>
    <t>外观图片</t>
    <phoneticPr fontId="1" type="noConversion"/>
  </si>
  <si>
    <t>标                 准（1800mAh)</t>
    <phoneticPr fontId="1" type="noConversion"/>
  </si>
  <si>
    <t>红灯亮-绿灯亮-灭</t>
    <phoneticPr fontId="1" type="noConversion"/>
  </si>
  <si>
    <t>红灯快闪10HZ</t>
    <phoneticPr fontId="1" type="noConversion"/>
  </si>
  <si>
    <t>检测电压</t>
    <phoneticPr fontId="1" type="noConversion"/>
  </si>
  <si>
    <t>空载</t>
    <phoneticPr fontId="1" type="noConversion"/>
  </si>
  <si>
    <t>红灯慢闪(频率为1HZ)</t>
    <phoneticPr fontId="1" type="noConversion"/>
  </si>
  <si>
    <t>≥2~-△V</t>
    <phoneticPr fontId="1" type="noConversion"/>
  </si>
  <si>
    <t xml:space="preserve"> 电压△V </t>
    <phoneticPr fontId="1" type="noConversion"/>
  </si>
  <si>
    <t xml:space="preserve">   &lt;2V</t>
    <phoneticPr fontId="1" type="noConversion"/>
  </si>
  <si>
    <t xml:space="preserve"> -△V</t>
    <phoneticPr fontId="1" type="noConversion"/>
  </si>
  <si>
    <t>N -20mV</t>
    <phoneticPr fontId="1" type="noConversion"/>
  </si>
  <si>
    <t>≤80mA</t>
    <phoneticPr fontId="1" type="noConversion"/>
  </si>
  <si>
    <t>涓流充电延时</t>
    <phoneticPr fontId="1" type="noConversion"/>
  </si>
  <si>
    <t>时间</t>
    <phoneticPr fontId="1" type="noConversion"/>
  </si>
  <si>
    <t>≤20分钟</t>
    <phoneticPr fontId="1" type="noConversion"/>
  </si>
  <si>
    <t>总时间T=120分钟</t>
    <phoneticPr fontId="1" type="noConversion"/>
  </si>
  <si>
    <t>T减去前期充电时间</t>
    <phoneticPr fontId="1" type="noConversion"/>
  </si>
  <si>
    <t>绿灯慢闪(频率为1HZ)</t>
    <phoneticPr fontId="1" type="noConversion"/>
  </si>
  <si>
    <t>充满到时</t>
    <phoneticPr fontId="1" type="noConversion"/>
  </si>
  <si>
    <t>绿灯常量</t>
    <phoneticPr fontId="1" type="noConversion"/>
  </si>
  <si>
    <t>电流可以调整</t>
    <phoneticPr fontId="1" type="noConversion"/>
  </si>
  <si>
    <t>≤180mA</t>
    <phoneticPr fontId="1" type="noConversion"/>
  </si>
  <si>
    <t xml:space="preserve">   如果接上的电池组单节电池已经大于2V，则表明电池电量已经过了预充电的阈值，可以进行快速充电了。快速充电需要将电流控制在1A~1.8A。快速充电过程要定时的去检测电池电压和充电电流，检测到电池电压的-Δv,跳转到补足涓流充电。</t>
    <phoneticPr fontId="1" type="noConversion"/>
  </si>
  <si>
    <t>为弥补电池自放电，入涓流充电阶段，涓流充电电流为小于等于90mA，电池已经充满，当用户取走电池后进入下一个充电周期</t>
    <phoneticPr fontId="1" type="noConversion"/>
  </si>
  <si>
    <t>红灯中闪频率为（5HZ)</t>
    <phoneticPr fontId="1" type="noConversion"/>
  </si>
  <si>
    <t xml:space="preserve">       如果接上的电池组电压小于 2V，则表明电池放电过多，需要小电流激活后再进行充电从而防止对电池造成的损害。预充电需要将电流控制在180mA以内，当2节电池电压大等于2V 后进入快速充电。
 </t>
    <phoneticPr fontId="1" type="noConversion"/>
  </si>
  <si>
    <t>24.7～7.5</t>
    <phoneticPr fontId="1" type="noConversion"/>
  </si>
  <si>
    <t>N2充电器为USB镍镉/镍氢电池充电器，主要应用于镍镉/镍氢电池USB充电器。 本充电器为一种高效率、控制稳定可靠的充电管理电路。整个电路通过检测电池电压控制充电电流大小。电路具有0△V 和 -△V 快速充电终止方式，保证电池的充饱率达到100%。芯片设计了一种内置的高精度 ADC 可对采样的电池电压和电流进行模数转换，并输出数字信号到算术逻辑单元检测，从而可靠地终止快速充电。■     MCU自带12bitADC，转换精度高，可精确检测负电压（-deltaV），充饱容量准确控制在95%-105%范围内。
■     采用负电压（-deltaV），零电压（0deltaV），最大电压（Vmax），温度（Tmax），最大温升（Total deltaT），等多种判断条件，在高度安全的条件下保证电池完全充饱。
■     先进的保护线路对电池进行过流、短路、欠压等全方位保护。
■     对低电压电池具有小电流唤醒功能。
■     开始充电时采用电流缓慢上升（ramp up）的方法，增加电池容量和循环寿命。
■     独特的生产测试模式，确保100％的生产成功率。</t>
    <phoneticPr fontId="1" type="noConversion"/>
  </si>
  <si>
    <t xml:space="preserve">       0～T1：预充电阶段；当电池组电压低于2.0±0.2V/Cell时，充电器以1/8Imax的电流进行预充电。
 </t>
    <phoneticPr fontId="1" type="noConversion"/>
  </si>
  <si>
    <t xml:space="preserve">  低于2.00.2V/Cell</t>
    <phoneticPr fontId="1" type="noConversion"/>
  </si>
  <si>
    <t>1/8Imax的电流或≤180mA</t>
    <phoneticPr fontId="1" type="noConversion"/>
  </si>
  <si>
    <t>T1～T2：电流上升阶段；当电池电压高于1.0±0.1V/Cell时，充电电流由1/8Imax开始逐渐上升，直至达到快速充电电流Imax。</t>
    <phoneticPr fontId="1" type="noConversion"/>
  </si>
  <si>
    <t>电流上升阶段</t>
    <phoneticPr fontId="1" type="noConversion"/>
  </si>
  <si>
    <t>T2～T3：快速充电阶段；该阶段以快速充电电流Imax给电池充电，如果检测到电池出现－△V（50±10mV）、△T（18℃）、Tmax（55℃），则快速充电阶段结束。</t>
    <phoneticPr fontId="1" type="noConversion"/>
  </si>
  <si>
    <t xml:space="preserve">快速充电阶段 </t>
    <phoneticPr fontId="1" type="noConversion"/>
  </si>
  <si>
    <t xml:space="preserve"> 电压 </t>
    <phoneticPr fontId="1" type="noConversion"/>
  </si>
  <si>
    <t>T3～T4：小电流补充阶段；采用1/8Imax的电流对电池进行补充充电</t>
    <phoneticPr fontId="1" type="noConversion"/>
  </si>
  <si>
    <t>小电流补充阶段</t>
    <phoneticPr fontId="1" type="noConversion"/>
  </si>
  <si>
    <t>T4以后：补充充电结束后，充电指示灯红灯熄灭，绿灯亮。若检测到电池已充饱，则充电器将进行脉冲充电，幅值为1/8Imax的脉冲电流，以平衡电池自放电的电量损失。</t>
    <phoneticPr fontId="1" type="noConversion"/>
  </si>
  <si>
    <t>充电保护时间</t>
    <phoneticPr fontId="1" type="noConversion"/>
  </si>
  <si>
    <t>充电曲线图</t>
    <phoneticPr fontId="1" type="noConversion"/>
  </si>
  <si>
    <t>慢充：350~500；快充：1A~1.8A</t>
    <phoneticPr fontId="1" type="noConversion"/>
  </si>
  <si>
    <t>慢充：350~500；快充：1K~1.8K</t>
    <phoneticPr fontId="1" type="noConversion"/>
  </si>
  <si>
    <t>快充2小时；慢充7小时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</si>
</sst>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name val="楷体"/>
      <family val="3"/>
      <charset val="134"/>
    </font>
    <font>
      <b/>
      <sz val="11"/>
      <name val="楷体"/>
      <family val="3"/>
      <charset val="134"/>
    </font>
    <font>
      <sz val="11"/>
      <name val="楷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51226</xdr:colOff>
      <xdr:row>28</xdr:row>
      <xdr:rowOff>89647</xdr:rowOff>
    </xdr:from>
    <xdr:to>
      <xdr:col>11</xdr:col>
      <xdr:colOff>302599</xdr:colOff>
      <xdr:row>28</xdr:row>
      <xdr:rowOff>3442028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5E19C25-52E0-2707-8650-64FA9CBC1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924" y="14068185"/>
          <a:ext cx="5438095" cy="3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D013-BC2C-446C-82B7-D65502ACAC99}">
  <dimension ref="A1:O29"/>
  <sheetViews>
    <sheetView tabSelected="1" topLeftCell="A19" zoomScale="85" zoomScaleNormal="85" workbookViewId="0">
      <selection activeCell="E26" sqref="E26:M26"/>
    </sheetView>
  </sheetViews>
  <sheetFormatPr defaultRowHeight="14.15" x14ac:dyDescent="0.35"/>
  <cols>
    <col min="1" max="1" width="5.5" style="2" customWidth="1"/>
    <col min="2" max="2" width="5.7109375" style="2" customWidth="1"/>
    <col min="3" max="3" width="5.140625" style="2" customWidth="1"/>
    <col min="4" max="4" width="7.78515625" style="2" customWidth="1"/>
    <col min="5" max="8" width="9.140625" style="2"/>
    <col min="9" max="9" width="21" style="2" customWidth="1"/>
    <col min="10" max="10" width="9.140625" style="2"/>
    <col min="11" max="11" width="14.92578125" style="2" customWidth="1"/>
    <col min="12" max="12" width="16.42578125" style="2" customWidth="1"/>
    <col min="13" max="13" width="23.28515625" style="2" customWidth="1"/>
    <col min="14" max="16384" width="9.140625" style="2"/>
  </cols>
  <sheetData>
    <row r="1" spans="1:15" ht="18.899999999999999" thickBot="1" x14ac:dyDescent="0.4">
      <c r="A1" s="32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x14ac:dyDescent="0.35">
      <c r="A2" s="33" t="s">
        <v>0</v>
      </c>
      <c r="B2" s="34"/>
      <c r="C2" s="35" t="s">
        <v>17</v>
      </c>
      <c r="D2" s="35"/>
      <c r="E2" s="35"/>
      <c r="F2" s="35"/>
      <c r="G2" s="35"/>
      <c r="H2" s="34" t="s">
        <v>1</v>
      </c>
      <c r="I2" s="34"/>
      <c r="J2" s="35" t="s">
        <v>2</v>
      </c>
      <c r="K2" s="35"/>
      <c r="L2" s="35"/>
      <c r="M2" s="4" t="s">
        <v>3</v>
      </c>
      <c r="N2" s="5" t="s">
        <v>4</v>
      </c>
    </row>
    <row r="3" spans="1:15" x14ac:dyDescent="0.35">
      <c r="A3" s="28" t="s">
        <v>5</v>
      </c>
      <c r="B3" s="29"/>
      <c r="C3" s="30" t="s">
        <v>16</v>
      </c>
      <c r="D3" s="30"/>
      <c r="E3" s="30"/>
      <c r="F3" s="30"/>
      <c r="G3" s="30"/>
      <c r="H3" s="29" t="s">
        <v>6</v>
      </c>
      <c r="I3" s="29"/>
      <c r="J3" s="30" t="s">
        <v>18</v>
      </c>
      <c r="K3" s="30"/>
      <c r="L3" s="30"/>
      <c r="M3" s="6" t="s">
        <v>7</v>
      </c>
      <c r="N3" s="1"/>
    </row>
    <row r="4" spans="1:15" x14ac:dyDescent="0.35">
      <c r="A4" s="28" t="s">
        <v>8</v>
      </c>
      <c r="B4" s="29"/>
      <c r="C4" s="30" t="s">
        <v>13</v>
      </c>
      <c r="D4" s="30"/>
      <c r="E4" s="30"/>
      <c r="F4" s="30"/>
      <c r="G4" s="30"/>
      <c r="H4" s="29" t="s">
        <v>9</v>
      </c>
      <c r="I4" s="29"/>
      <c r="J4" s="30"/>
      <c r="K4" s="30"/>
      <c r="L4" s="30"/>
      <c r="M4" s="6" t="s">
        <v>10</v>
      </c>
      <c r="N4" s="1"/>
    </row>
    <row r="5" spans="1:15" ht="14.6" thickBot="1" x14ac:dyDescent="0.4">
      <c r="A5" s="36" t="s">
        <v>15</v>
      </c>
      <c r="B5" s="37"/>
      <c r="C5" s="38"/>
      <c r="D5" s="38"/>
      <c r="E5" s="38"/>
      <c r="F5" s="38"/>
      <c r="G5" s="38"/>
      <c r="H5" s="38" t="s">
        <v>14</v>
      </c>
      <c r="I5" s="38"/>
      <c r="J5" s="38">
        <v>23012</v>
      </c>
      <c r="K5" s="38"/>
      <c r="L5" s="38"/>
      <c r="M5" s="7" t="s">
        <v>11</v>
      </c>
      <c r="N5" s="8" t="s">
        <v>4</v>
      </c>
    </row>
    <row r="6" spans="1:15" ht="242.6" customHeight="1" x14ac:dyDescent="0.35">
      <c r="A6" s="22" t="s">
        <v>49</v>
      </c>
      <c r="B6" s="23"/>
      <c r="C6" s="31" t="s">
        <v>88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10"/>
    </row>
    <row r="7" spans="1:15" ht="28.3" x14ac:dyDescent="0.35">
      <c r="A7" s="14" t="s">
        <v>19</v>
      </c>
      <c r="B7" s="15" t="s">
        <v>20</v>
      </c>
      <c r="C7" s="39" t="s">
        <v>61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5" x14ac:dyDescent="0.35">
      <c r="A8" s="11">
        <f>ROW()-7</f>
        <v>1</v>
      </c>
      <c r="B8" s="26" t="s">
        <v>21</v>
      </c>
      <c r="C8" s="26" t="s">
        <v>22</v>
      </c>
      <c r="D8" s="26"/>
      <c r="E8" s="26" t="s">
        <v>87</v>
      </c>
      <c r="F8" s="26"/>
      <c r="G8" s="26"/>
      <c r="H8" s="26"/>
      <c r="I8" s="26"/>
      <c r="J8" s="9"/>
      <c r="K8" s="9"/>
      <c r="L8" s="9"/>
      <c r="M8" s="9"/>
      <c r="N8" s="12"/>
    </row>
    <row r="9" spans="1:15" x14ac:dyDescent="0.35">
      <c r="A9" s="11">
        <f t="shared" ref="A9:A29" si="0">ROW()-7</f>
        <v>2</v>
      </c>
      <c r="B9" s="26"/>
      <c r="C9" s="26" t="s">
        <v>23</v>
      </c>
      <c r="D9" s="26"/>
      <c r="E9" s="26">
        <v>2</v>
      </c>
      <c r="F9" s="26"/>
      <c r="G9" s="26"/>
      <c r="H9" s="26"/>
      <c r="I9" s="26"/>
      <c r="J9" s="9"/>
      <c r="K9" s="9"/>
      <c r="L9" s="9"/>
      <c r="M9" s="9"/>
      <c r="N9" s="12"/>
    </row>
    <row r="10" spans="1:15" ht="24.9" customHeight="1" x14ac:dyDescent="0.35">
      <c r="A10" s="11">
        <f t="shared" si="0"/>
        <v>3</v>
      </c>
      <c r="B10" s="26" t="s">
        <v>24</v>
      </c>
      <c r="C10" s="39" t="s">
        <v>31</v>
      </c>
      <c r="D10" s="39"/>
      <c r="E10" s="39" t="s">
        <v>32</v>
      </c>
      <c r="F10" s="39"/>
      <c r="G10" s="39"/>
      <c r="H10" s="39"/>
      <c r="I10" s="39"/>
      <c r="J10" s="16" t="s">
        <v>33</v>
      </c>
      <c r="K10" s="16" t="s">
        <v>34</v>
      </c>
      <c r="L10" s="16" t="s">
        <v>35</v>
      </c>
      <c r="M10" s="16" t="s">
        <v>36</v>
      </c>
      <c r="N10" s="17" t="s">
        <v>37</v>
      </c>
    </row>
    <row r="11" spans="1:15" ht="33.9" customHeight="1" x14ac:dyDescent="0.35">
      <c r="A11" s="11">
        <f t="shared" si="0"/>
        <v>4</v>
      </c>
      <c r="B11" s="26"/>
      <c r="C11" s="26" t="s">
        <v>25</v>
      </c>
      <c r="D11" s="26"/>
      <c r="E11" s="27" t="s">
        <v>50</v>
      </c>
      <c r="F11" s="27"/>
      <c r="G11" s="27"/>
      <c r="H11" s="27"/>
      <c r="I11" s="27"/>
      <c r="J11" s="9" t="s">
        <v>34</v>
      </c>
      <c r="K11" s="9" t="s">
        <v>65</v>
      </c>
      <c r="L11" s="20">
        <v>0</v>
      </c>
      <c r="M11" s="3" t="s">
        <v>62</v>
      </c>
      <c r="N11" s="12" t="s">
        <v>12</v>
      </c>
    </row>
    <row r="12" spans="1:15" ht="45.45" customHeight="1" x14ac:dyDescent="0.35">
      <c r="A12" s="11">
        <f t="shared" si="0"/>
        <v>5</v>
      </c>
      <c r="B12" s="26"/>
      <c r="C12" s="26"/>
      <c r="D12" s="26"/>
      <c r="E12" s="27" t="s">
        <v>51</v>
      </c>
      <c r="F12" s="27"/>
      <c r="G12" s="27"/>
      <c r="H12" s="27"/>
      <c r="I12" s="27"/>
      <c r="J12" s="9" t="s">
        <v>34</v>
      </c>
      <c r="L12" s="20"/>
      <c r="M12" s="3" t="s">
        <v>63</v>
      </c>
      <c r="N12" s="12"/>
    </row>
    <row r="13" spans="1:15" ht="64.75" customHeight="1" x14ac:dyDescent="0.35">
      <c r="A13" s="11">
        <f t="shared" si="0"/>
        <v>6</v>
      </c>
      <c r="B13" s="26"/>
      <c r="C13" s="26" t="s">
        <v>26</v>
      </c>
      <c r="D13" s="26"/>
      <c r="E13" s="27" t="s">
        <v>86</v>
      </c>
      <c r="F13" s="27"/>
      <c r="G13" s="27"/>
      <c r="H13" s="27"/>
      <c r="I13" s="27"/>
      <c r="J13" s="9" t="s">
        <v>64</v>
      </c>
      <c r="K13" s="9" t="s">
        <v>69</v>
      </c>
      <c r="L13" s="20" t="s">
        <v>82</v>
      </c>
      <c r="M13" s="3" t="s">
        <v>66</v>
      </c>
      <c r="N13" s="12"/>
      <c r="O13" s="2" t="s">
        <v>12</v>
      </c>
    </row>
    <row r="14" spans="1:15" ht="72.45" customHeight="1" x14ac:dyDescent="0.35">
      <c r="A14" s="11">
        <f t="shared" si="0"/>
        <v>7</v>
      </c>
      <c r="B14" s="26"/>
      <c r="C14" s="26" t="s">
        <v>28</v>
      </c>
      <c r="D14" s="26"/>
      <c r="E14" s="27" t="s">
        <v>83</v>
      </c>
      <c r="F14" s="27"/>
      <c r="G14" s="27"/>
      <c r="H14" s="27"/>
      <c r="I14" s="27"/>
      <c r="J14" s="9" t="s">
        <v>68</v>
      </c>
      <c r="K14" s="9" t="s">
        <v>67</v>
      </c>
      <c r="L14" s="3" t="s">
        <v>103</v>
      </c>
      <c r="M14" s="3" t="s">
        <v>85</v>
      </c>
      <c r="N14" s="12" t="s">
        <v>81</v>
      </c>
      <c r="O14" s="2" t="s">
        <v>12</v>
      </c>
    </row>
    <row r="15" spans="1:15" ht="57.9" customHeight="1" x14ac:dyDescent="0.35">
      <c r="A15" s="11">
        <f t="shared" si="0"/>
        <v>8</v>
      </c>
      <c r="B15" s="26"/>
      <c r="C15" s="26" t="s">
        <v>29</v>
      </c>
      <c r="D15" s="26"/>
      <c r="E15" s="27" t="s">
        <v>84</v>
      </c>
      <c r="F15" s="27"/>
      <c r="G15" s="27"/>
      <c r="H15" s="27"/>
      <c r="I15" s="27"/>
      <c r="J15" s="9" t="s">
        <v>70</v>
      </c>
      <c r="K15" s="9" t="s">
        <v>71</v>
      </c>
      <c r="L15" s="20" t="s">
        <v>72</v>
      </c>
      <c r="M15" s="44" t="s">
        <v>78</v>
      </c>
      <c r="N15" s="12"/>
    </row>
    <row r="16" spans="1:15" ht="33.9" customHeight="1" x14ac:dyDescent="0.35">
      <c r="A16" s="11">
        <f t="shared" si="0"/>
        <v>9</v>
      </c>
      <c r="B16" s="26"/>
      <c r="C16" s="27" t="s">
        <v>73</v>
      </c>
      <c r="D16" s="27"/>
      <c r="E16" s="41" t="s">
        <v>76</v>
      </c>
      <c r="F16" s="43"/>
      <c r="G16" s="43"/>
      <c r="H16" s="43"/>
      <c r="I16" s="42"/>
      <c r="J16" s="9" t="s">
        <v>74</v>
      </c>
      <c r="K16" s="20" t="s">
        <v>75</v>
      </c>
      <c r="L16" s="9" t="s">
        <v>77</v>
      </c>
      <c r="M16" s="45"/>
      <c r="N16" s="12"/>
    </row>
    <row r="17" spans="1:14" ht="33.9" customHeight="1" x14ac:dyDescent="0.35">
      <c r="A17" s="11">
        <f t="shared" si="0"/>
        <v>10</v>
      </c>
      <c r="B17" s="26"/>
      <c r="C17" s="41" t="s">
        <v>79</v>
      </c>
      <c r="D17" s="42"/>
      <c r="E17" s="41"/>
      <c r="F17" s="43"/>
      <c r="G17" s="43"/>
      <c r="H17" s="43"/>
      <c r="I17" s="42"/>
      <c r="J17" s="9"/>
      <c r="K17" s="20"/>
      <c r="L17" s="9"/>
      <c r="M17" s="46" t="s">
        <v>80</v>
      </c>
      <c r="N17" s="12"/>
    </row>
    <row r="18" spans="1:14" ht="37.299999999999997" customHeight="1" x14ac:dyDescent="0.35">
      <c r="A18" s="11">
        <f t="shared" si="0"/>
        <v>11</v>
      </c>
      <c r="B18" s="26"/>
      <c r="C18" s="26" t="s">
        <v>30</v>
      </c>
      <c r="D18" s="26"/>
      <c r="E18" s="27" t="s">
        <v>39</v>
      </c>
      <c r="F18" s="27"/>
      <c r="G18" s="27"/>
      <c r="H18" s="27"/>
      <c r="I18" s="27"/>
      <c r="J18" s="9" t="s">
        <v>40</v>
      </c>
      <c r="K18" s="9"/>
      <c r="L18" s="20"/>
      <c r="M18" s="3" t="s">
        <v>41</v>
      </c>
      <c r="N18" s="12"/>
    </row>
    <row r="19" spans="1:14" ht="43.75" customHeight="1" x14ac:dyDescent="0.35">
      <c r="A19" s="11">
        <f t="shared" si="0"/>
        <v>12</v>
      </c>
      <c r="B19" s="26" t="s">
        <v>27</v>
      </c>
      <c r="C19" s="26" t="s">
        <v>42</v>
      </c>
      <c r="D19" s="26"/>
      <c r="E19" s="27" t="s">
        <v>43</v>
      </c>
      <c r="F19" s="27"/>
      <c r="G19" s="27"/>
      <c r="H19" s="27"/>
      <c r="I19" s="27"/>
      <c r="J19" s="27"/>
      <c r="K19" s="27"/>
      <c r="L19" s="27"/>
      <c r="M19" s="9"/>
      <c r="N19" s="12"/>
    </row>
    <row r="20" spans="1:14" ht="41.6" customHeight="1" x14ac:dyDescent="0.35">
      <c r="A20" s="11">
        <f t="shared" si="0"/>
        <v>13</v>
      </c>
      <c r="B20" s="26"/>
      <c r="C20" s="26" t="s">
        <v>44</v>
      </c>
      <c r="D20" s="26"/>
      <c r="E20" s="27" t="s">
        <v>45</v>
      </c>
      <c r="F20" s="27"/>
      <c r="G20" s="27"/>
      <c r="H20" s="27"/>
      <c r="I20" s="27"/>
      <c r="J20" s="27"/>
      <c r="K20" s="27"/>
      <c r="L20" s="27"/>
      <c r="M20" s="9" t="s">
        <v>38</v>
      </c>
      <c r="N20" s="12"/>
    </row>
    <row r="21" spans="1:14" ht="49.75" customHeight="1" x14ac:dyDescent="0.35">
      <c r="A21" s="11">
        <f t="shared" si="0"/>
        <v>14</v>
      </c>
      <c r="B21" s="26"/>
      <c r="C21" s="27" t="s">
        <v>48</v>
      </c>
      <c r="D21" s="27"/>
      <c r="E21" s="27" t="s">
        <v>46</v>
      </c>
      <c r="F21" s="27"/>
      <c r="G21" s="27"/>
      <c r="H21" s="27"/>
      <c r="I21" s="27"/>
      <c r="J21" s="27"/>
      <c r="K21" s="27"/>
      <c r="L21" s="27"/>
      <c r="M21" s="9"/>
      <c r="N21" s="12"/>
    </row>
    <row r="22" spans="1:14" ht="49.75" customHeight="1" x14ac:dyDescent="0.35">
      <c r="A22" s="11"/>
      <c r="B22" s="26"/>
      <c r="C22" s="27"/>
      <c r="D22" s="27"/>
      <c r="E22" s="27" t="s">
        <v>47</v>
      </c>
      <c r="F22" s="27"/>
      <c r="G22" s="27"/>
      <c r="H22" s="27"/>
      <c r="I22" s="27"/>
      <c r="J22" s="27"/>
      <c r="K22" s="27"/>
      <c r="L22" s="27"/>
      <c r="M22" s="9"/>
      <c r="N22" s="12"/>
    </row>
    <row r="23" spans="1:14" ht="38.6" customHeight="1" x14ac:dyDescent="0.35">
      <c r="A23" s="11">
        <f t="shared" si="0"/>
        <v>16</v>
      </c>
      <c r="B23" s="26"/>
      <c r="C23" s="27"/>
      <c r="D23" s="27"/>
      <c r="E23" s="41" t="s">
        <v>100</v>
      </c>
      <c r="F23" s="42"/>
      <c r="G23" s="41" t="s">
        <v>104</v>
      </c>
      <c r="H23" s="43"/>
      <c r="I23" s="43"/>
      <c r="J23" s="43"/>
      <c r="K23" s="43"/>
      <c r="L23" s="42"/>
      <c r="M23" s="9"/>
      <c r="N23" s="12"/>
    </row>
    <row r="24" spans="1:14" x14ac:dyDescent="0.35">
      <c r="A24" s="11">
        <f t="shared" si="0"/>
        <v>17</v>
      </c>
      <c r="B24" s="26" t="s">
        <v>54</v>
      </c>
      <c r="C24" s="26" t="s">
        <v>53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12"/>
    </row>
    <row r="25" spans="1:14" x14ac:dyDescent="0.35">
      <c r="A25" s="11">
        <f t="shared" si="0"/>
        <v>18</v>
      </c>
      <c r="B25" s="26"/>
      <c r="C25" s="26" t="s">
        <v>55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12"/>
    </row>
    <row r="26" spans="1:14" x14ac:dyDescent="0.35">
      <c r="A26" s="11">
        <f t="shared" si="0"/>
        <v>19</v>
      </c>
      <c r="B26" s="26" t="s">
        <v>59</v>
      </c>
      <c r="C26" s="26" t="s">
        <v>56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12"/>
    </row>
    <row r="27" spans="1:14" x14ac:dyDescent="0.35">
      <c r="A27" s="11">
        <f t="shared" si="0"/>
        <v>20</v>
      </c>
      <c r="B27" s="26"/>
      <c r="C27" s="26" t="s">
        <v>57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12"/>
    </row>
    <row r="28" spans="1:14" ht="14.6" thickBot="1" x14ac:dyDescent="0.4">
      <c r="A28" s="11">
        <f t="shared" si="0"/>
        <v>21</v>
      </c>
      <c r="B28" s="21"/>
      <c r="C28" s="21" t="s">
        <v>58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3"/>
    </row>
    <row r="29" spans="1:14" ht="66.900000000000006" customHeight="1" thickBot="1" x14ac:dyDescent="0.4">
      <c r="A29" s="18">
        <f t="shared" si="0"/>
        <v>22</v>
      </c>
      <c r="B29" s="19" t="s">
        <v>60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</sheetData>
  <mergeCells count="67">
    <mergeCell ref="M15:M16"/>
    <mergeCell ref="C17:D17"/>
    <mergeCell ref="E17:I17"/>
    <mergeCell ref="E22:L22"/>
    <mergeCell ref="E23:F23"/>
    <mergeCell ref="G23:L23"/>
    <mergeCell ref="C8:D8"/>
    <mergeCell ref="C19:D19"/>
    <mergeCell ref="C20:D20"/>
    <mergeCell ref="E10:I10"/>
    <mergeCell ref="C16:D16"/>
    <mergeCell ref="E16:I16"/>
    <mergeCell ref="A1:N1"/>
    <mergeCell ref="A2:B2"/>
    <mergeCell ref="C2:G2"/>
    <mergeCell ref="H2:I2"/>
    <mergeCell ref="J2:L2"/>
    <mergeCell ref="J3:L3"/>
    <mergeCell ref="E13:I13"/>
    <mergeCell ref="E11:I11"/>
    <mergeCell ref="C6:M6"/>
    <mergeCell ref="E8:I8"/>
    <mergeCell ref="E9:I9"/>
    <mergeCell ref="C11:D12"/>
    <mergeCell ref="E12:I12"/>
    <mergeCell ref="C4:G4"/>
    <mergeCell ref="H4:I4"/>
    <mergeCell ref="J4:L4"/>
    <mergeCell ref="C5:G5"/>
    <mergeCell ref="H5:I5"/>
    <mergeCell ref="J5:L5"/>
    <mergeCell ref="C7:N7"/>
    <mergeCell ref="C9:D9"/>
    <mergeCell ref="E14:I14"/>
    <mergeCell ref="E15:I15"/>
    <mergeCell ref="E18:I18"/>
    <mergeCell ref="A3:B3"/>
    <mergeCell ref="C3:G3"/>
    <mergeCell ref="H3:I3"/>
    <mergeCell ref="B8:B9"/>
    <mergeCell ref="A4:B4"/>
    <mergeCell ref="A5:B5"/>
    <mergeCell ref="B10:B18"/>
    <mergeCell ref="C10:D10"/>
    <mergeCell ref="C13:D13"/>
    <mergeCell ref="C14:D14"/>
    <mergeCell ref="C15:D15"/>
    <mergeCell ref="E21:L21"/>
    <mergeCell ref="E27:M27"/>
    <mergeCell ref="B19:B23"/>
    <mergeCell ref="C18:D18"/>
    <mergeCell ref="E28:M28"/>
    <mergeCell ref="A6:B6"/>
    <mergeCell ref="C29:N29"/>
    <mergeCell ref="C24:D24"/>
    <mergeCell ref="C25:D25"/>
    <mergeCell ref="C26:D26"/>
    <mergeCell ref="C27:D27"/>
    <mergeCell ref="C28:D28"/>
    <mergeCell ref="B24:B25"/>
    <mergeCell ref="B26:B28"/>
    <mergeCell ref="E24:M24"/>
    <mergeCell ref="E25:M25"/>
    <mergeCell ref="E26:M26"/>
    <mergeCell ref="C21:D23"/>
    <mergeCell ref="E19:L19"/>
    <mergeCell ref="E20:L2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0A4-3D00-404D-AB4E-A39B79790DB8}">
  <dimension ref="A1:O29"/>
  <sheetViews>
    <sheetView topLeftCell="A9" zoomScale="85" zoomScaleNormal="85" workbookViewId="0">
      <selection activeCell="N11" sqref="N11"/>
    </sheetView>
  </sheetViews>
  <sheetFormatPr defaultRowHeight="14.15" x14ac:dyDescent="0.35"/>
  <cols>
    <col min="1" max="1" width="5.5" style="2" customWidth="1"/>
    <col min="2" max="2" width="5.7109375" style="2" customWidth="1"/>
    <col min="3" max="3" width="5.140625" style="2" customWidth="1"/>
    <col min="4" max="4" width="7.78515625" style="2" customWidth="1"/>
    <col min="5" max="8" width="9.140625" style="2"/>
    <col min="9" max="9" width="21" style="2" customWidth="1"/>
    <col min="10" max="10" width="9.140625" style="2"/>
    <col min="11" max="11" width="19.5703125" style="2" customWidth="1"/>
    <col min="12" max="12" width="16.85546875" style="2" customWidth="1"/>
    <col min="13" max="13" width="23.28515625" style="2" customWidth="1"/>
    <col min="14" max="16384" width="9.140625" style="2"/>
  </cols>
  <sheetData>
    <row r="1" spans="1:15" ht="18.899999999999999" thickBot="1" x14ac:dyDescent="0.4">
      <c r="A1" s="32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x14ac:dyDescent="0.35">
      <c r="A2" s="33" t="s">
        <v>0</v>
      </c>
      <c r="B2" s="34"/>
      <c r="C2" s="35" t="s">
        <v>17</v>
      </c>
      <c r="D2" s="35"/>
      <c r="E2" s="35"/>
      <c r="F2" s="35"/>
      <c r="G2" s="35"/>
      <c r="H2" s="34" t="s">
        <v>1</v>
      </c>
      <c r="I2" s="34"/>
      <c r="J2" s="35" t="s">
        <v>2</v>
      </c>
      <c r="K2" s="35"/>
      <c r="L2" s="35"/>
      <c r="M2" s="4" t="s">
        <v>3</v>
      </c>
      <c r="N2" s="5" t="s">
        <v>4</v>
      </c>
    </row>
    <row r="3" spans="1:15" x14ac:dyDescent="0.35">
      <c r="A3" s="28" t="s">
        <v>5</v>
      </c>
      <c r="B3" s="29"/>
      <c r="C3" s="30" t="s">
        <v>16</v>
      </c>
      <c r="D3" s="30"/>
      <c r="E3" s="30"/>
      <c r="F3" s="30"/>
      <c r="G3" s="30"/>
      <c r="H3" s="29" t="s">
        <v>6</v>
      </c>
      <c r="I3" s="29"/>
      <c r="J3" s="30" t="s">
        <v>18</v>
      </c>
      <c r="K3" s="30"/>
      <c r="L3" s="30"/>
      <c r="M3" s="6" t="s">
        <v>7</v>
      </c>
      <c r="N3" s="1"/>
    </row>
    <row r="4" spans="1:15" x14ac:dyDescent="0.35">
      <c r="A4" s="28" t="s">
        <v>8</v>
      </c>
      <c r="B4" s="29"/>
      <c r="C4" s="30" t="s">
        <v>13</v>
      </c>
      <c r="D4" s="30"/>
      <c r="E4" s="30"/>
      <c r="F4" s="30"/>
      <c r="G4" s="30"/>
      <c r="H4" s="29" t="s">
        <v>9</v>
      </c>
      <c r="I4" s="29"/>
      <c r="J4" s="30"/>
      <c r="K4" s="30"/>
      <c r="L4" s="30"/>
      <c r="M4" s="6" t="s">
        <v>10</v>
      </c>
      <c r="N4" s="1"/>
    </row>
    <row r="5" spans="1:15" ht="14.6" thickBot="1" x14ac:dyDescent="0.4">
      <c r="A5" s="36" t="s">
        <v>15</v>
      </c>
      <c r="B5" s="37"/>
      <c r="C5" s="38"/>
      <c r="D5" s="38"/>
      <c r="E5" s="38"/>
      <c r="F5" s="38"/>
      <c r="G5" s="38"/>
      <c r="H5" s="38" t="s">
        <v>14</v>
      </c>
      <c r="I5" s="38"/>
      <c r="J5" s="38">
        <v>23012</v>
      </c>
      <c r="K5" s="38"/>
      <c r="L5" s="38"/>
      <c r="M5" s="7" t="s">
        <v>11</v>
      </c>
      <c r="N5" s="8" t="s">
        <v>4</v>
      </c>
    </row>
    <row r="6" spans="1:15" ht="242.6" customHeight="1" x14ac:dyDescent="0.35">
      <c r="A6" s="22" t="s">
        <v>49</v>
      </c>
      <c r="B6" s="23"/>
      <c r="C6" s="31" t="s">
        <v>88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10"/>
    </row>
    <row r="7" spans="1:15" ht="28.3" x14ac:dyDescent="0.35">
      <c r="A7" s="14" t="s">
        <v>19</v>
      </c>
      <c r="B7" s="15" t="s">
        <v>20</v>
      </c>
      <c r="C7" s="39" t="s">
        <v>61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5" x14ac:dyDescent="0.35">
      <c r="A8" s="11">
        <f>ROW()-7</f>
        <v>1</v>
      </c>
      <c r="B8" s="26" t="s">
        <v>21</v>
      </c>
      <c r="C8" s="26" t="s">
        <v>22</v>
      </c>
      <c r="D8" s="26"/>
      <c r="E8" s="26" t="s">
        <v>87</v>
      </c>
      <c r="F8" s="26"/>
      <c r="G8" s="26"/>
      <c r="H8" s="26"/>
      <c r="I8" s="26"/>
      <c r="J8" s="9"/>
      <c r="K8" s="9"/>
      <c r="L8" s="9"/>
      <c r="M8" s="9"/>
      <c r="N8" s="12"/>
    </row>
    <row r="9" spans="1:15" x14ac:dyDescent="0.35">
      <c r="A9" s="11">
        <f t="shared" ref="A9:A29" si="0">ROW()-7</f>
        <v>2</v>
      </c>
      <c r="B9" s="26"/>
      <c r="C9" s="26" t="s">
        <v>23</v>
      </c>
      <c r="D9" s="26"/>
      <c r="E9" s="26">
        <v>2</v>
      </c>
      <c r="F9" s="26"/>
      <c r="G9" s="26"/>
      <c r="H9" s="26"/>
      <c r="I9" s="26"/>
      <c r="J9" s="9"/>
      <c r="K9" s="9"/>
      <c r="L9" s="9"/>
      <c r="M9" s="9"/>
      <c r="N9" s="12"/>
    </row>
    <row r="10" spans="1:15" ht="24.9" customHeight="1" x14ac:dyDescent="0.35">
      <c r="A10" s="11">
        <f t="shared" si="0"/>
        <v>3</v>
      </c>
      <c r="B10" s="26" t="s">
        <v>24</v>
      </c>
      <c r="C10" s="39" t="s">
        <v>31</v>
      </c>
      <c r="D10" s="39"/>
      <c r="E10" s="39" t="s">
        <v>32</v>
      </c>
      <c r="F10" s="39"/>
      <c r="G10" s="39"/>
      <c r="H10" s="39"/>
      <c r="I10" s="39"/>
      <c r="J10" s="16" t="s">
        <v>33</v>
      </c>
      <c r="K10" s="16" t="s">
        <v>34</v>
      </c>
      <c r="L10" s="16" t="s">
        <v>35</v>
      </c>
      <c r="M10" s="16" t="s">
        <v>36</v>
      </c>
      <c r="N10" s="17" t="s">
        <v>37</v>
      </c>
    </row>
    <row r="11" spans="1:15" ht="33.9" customHeight="1" x14ac:dyDescent="0.35">
      <c r="A11" s="11">
        <f t="shared" si="0"/>
        <v>4</v>
      </c>
      <c r="B11" s="26"/>
      <c r="C11" s="26" t="s">
        <v>25</v>
      </c>
      <c r="D11" s="26"/>
      <c r="E11" s="27" t="s">
        <v>50</v>
      </c>
      <c r="F11" s="27"/>
      <c r="G11" s="27"/>
      <c r="H11" s="27"/>
      <c r="I11" s="27"/>
      <c r="J11" s="9" t="s">
        <v>34</v>
      </c>
      <c r="K11" s="9" t="s">
        <v>65</v>
      </c>
      <c r="L11" s="20">
        <v>0</v>
      </c>
      <c r="M11" s="3" t="s">
        <v>62</v>
      </c>
      <c r="N11" s="12" t="s">
        <v>12</v>
      </c>
    </row>
    <row r="12" spans="1:15" ht="45.45" customHeight="1" x14ac:dyDescent="0.35">
      <c r="A12" s="11">
        <f t="shared" si="0"/>
        <v>5</v>
      </c>
      <c r="B12" s="26"/>
      <c r="C12" s="26"/>
      <c r="D12" s="26"/>
      <c r="E12" s="27" t="s">
        <v>51</v>
      </c>
      <c r="F12" s="27"/>
      <c r="G12" s="27"/>
      <c r="H12" s="27"/>
      <c r="I12" s="27"/>
      <c r="J12" s="9" t="s">
        <v>34</v>
      </c>
      <c r="L12" s="20"/>
      <c r="M12" s="3" t="s">
        <v>63</v>
      </c>
      <c r="N12" s="12"/>
    </row>
    <row r="13" spans="1:15" ht="64.75" customHeight="1" x14ac:dyDescent="0.35">
      <c r="A13" s="11">
        <f t="shared" si="0"/>
        <v>6</v>
      </c>
      <c r="B13" s="26"/>
      <c r="C13" s="26" t="s">
        <v>26</v>
      </c>
      <c r="D13" s="26"/>
      <c r="E13" s="27" t="s">
        <v>89</v>
      </c>
      <c r="F13" s="27"/>
      <c r="G13" s="27"/>
      <c r="H13" s="27"/>
      <c r="I13" s="27"/>
      <c r="J13" s="9" t="s">
        <v>64</v>
      </c>
      <c r="K13" s="9" t="s">
        <v>90</v>
      </c>
      <c r="L13" s="20" t="s">
        <v>91</v>
      </c>
      <c r="M13" s="3" t="s">
        <v>66</v>
      </c>
      <c r="N13" s="12"/>
      <c r="O13" s="2" t="s">
        <v>12</v>
      </c>
    </row>
    <row r="14" spans="1:15" ht="72.45" customHeight="1" x14ac:dyDescent="0.35">
      <c r="A14" s="11">
        <f t="shared" si="0"/>
        <v>7</v>
      </c>
      <c r="B14" s="26"/>
      <c r="C14" s="26" t="s">
        <v>93</v>
      </c>
      <c r="D14" s="26"/>
      <c r="E14" s="27" t="s">
        <v>92</v>
      </c>
      <c r="F14" s="27"/>
      <c r="G14" s="27"/>
      <c r="H14" s="27"/>
      <c r="I14" s="27"/>
      <c r="J14" s="9" t="s">
        <v>96</v>
      </c>
      <c r="K14" s="9" t="s">
        <v>67</v>
      </c>
      <c r="L14" s="3" t="s">
        <v>102</v>
      </c>
      <c r="M14" s="3" t="s">
        <v>85</v>
      </c>
      <c r="N14" s="12" t="s">
        <v>81</v>
      </c>
      <c r="O14" s="2" t="s">
        <v>12</v>
      </c>
    </row>
    <row r="15" spans="1:15" ht="57.9" customHeight="1" x14ac:dyDescent="0.35">
      <c r="A15" s="11">
        <f t="shared" si="0"/>
        <v>8</v>
      </c>
      <c r="B15" s="26"/>
      <c r="C15" s="26" t="s">
        <v>95</v>
      </c>
      <c r="D15" s="26"/>
      <c r="E15" s="27" t="s">
        <v>94</v>
      </c>
      <c r="F15" s="27"/>
      <c r="G15" s="27"/>
      <c r="H15" s="27"/>
      <c r="I15" s="27"/>
      <c r="J15" s="9" t="s">
        <v>70</v>
      </c>
      <c r="K15" s="9" t="s">
        <v>67</v>
      </c>
      <c r="L15" s="3" t="s">
        <v>103</v>
      </c>
      <c r="M15" s="44" t="s">
        <v>78</v>
      </c>
      <c r="N15" s="12"/>
    </row>
    <row r="16" spans="1:15" ht="33.9" customHeight="1" x14ac:dyDescent="0.35">
      <c r="A16" s="11">
        <f t="shared" si="0"/>
        <v>9</v>
      </c>
      <c r="B16" s="26"/>
      <c r="C16" s="27" t="s">
        <v>98</v>
      </c>
      <c r="D16" s="27"/>
      <c r="E16" s="41" t="s">
        <v>97</v>
      </c>
      <c r="F16" s="43"/>
      <c r="G16" s="43"/>
      <c r="H16" s="43"/>
      <c r="I16" s="42"/>
      <c r="J16" s="9" t="s">
        <v>74</v>
      </c>
      <c r="K16" s="20" t="s">
        <v>75</v>
      </c>
      <c r="L16" s="9" t="s">
        <v>77</v>
      </c>
      <c r="M16" s="45"/>
      <c r="N16" s="12"/>
    </row>
    <row r="17" spans="1:14" ht="60.9" customHeight="1" x14ac:dyDescent="0.35">
      <c r="A17" s="11">
        <f t="shared" si="0"/>
        <v>10</v>
      </c>
      <c r="B17" s="26"/>
      <c r="C17" s="41" t="s">
        <v>79</v>
      </c>
      <c r="D17" s="42"/>
      <c r="E17" s="47" t="s">
        <v>99</v>
      </c>
      <c r="F17" s="48"/>
      <c r="G17" s="48"/>
      <c r="H17" s="48"/>
      <c r="I17" s="49"/>
      <c r="J17" s="9"/>
      <c r="K17" s="20"/>
      <c r="L17" s="9"/>
      <c r="M17" s="46" t="s">
        <v>80</v>
      </c>
      <c r="N17" s="12"/>
    </row>
    <row r="18" spans="1:14" ht="37.299999999999997" customHeight="1" x14ac:dyDescent="0.35">
      <c r="A18" s="11">
        <f t="shared" si="0"/>
        <v>11</v>
      </c>
      <c r="B18" s="26"/>
      <c r="C18" s="26" t="s">
        <v>30</v>
      </c>
      <c r="D18" s="26"/>
      <c r="E18" s="27" t="s">
        <v>39</v>
      </c>
      <c r="F18" s="27"/>
      <c r="G18" s="27"/>
      <c r="H18" s="27"/>
      <c r="I18" s="27"/>
      <c r="J18" s="9" t="s">
        <v>40</v>
      </c>
      <c r="K18" s="9"/>
      <c r="L18" s="20"/>
      <c r="M18" s="3" t="s">
        <v>12</v>
      </c>
      <c r="N18" s="12"/>
    </row>
    <row r="19" spans="1:14" ht="43.75" customHeight="1" x14ac:dyDescent="0.35">
      <c r="A19" s="11">
        <f t="shared" si="0"/>
        <v>12</v>
      </c>
      <c r="B19" s="26" t="s">
        <v>27</v>
      </c>
      <c r="C19" s="26" t="s">
        <v>42</v>
      </c>
      <c r="D19" s="26"/>
      <c r="E19" s="27" t="s">
        <v>43</v>
      </c>
      <c r="F19" s="27"/>
      <c r="G19" s="27"/>
      <c r="H19" s="27"/>
      <c r="I19" s="27"/>
      <c r="J19" s="27"/>
      <c r="K19" s="27"/>
      <c r="L19" s="27"/>
      <c r="M19" s="9"/>
      <c r="N19" s="12"/>
    </row>
    <row r="20" spans="1:14" ht="41.6" customHeight="1" x14ac:dyDescent="0.35">
      <c r="A20" s="11">
        <f t="shared" si="0"/>
        <v>13</v>
      </c>
      <c r="B20" s="26"/>
      <c r="C20" s="26" t="s">
        <v>44</v>
      </c>
      <c r="D20" s="26"/>
      <c r="E20" s="27" t="s">
        <v>45</v>
      </c>
      <c r="F20" s="27"/>
      <c r="G20" s="27"/>
      <c r="H20" s="27"/>
      <c r="I20" s="27"/>
      <c r="J20" s="27"/>
      <c r="K20" s="27"/>
      <c r="L20" s="27"/>
      <c r="M20" s="9" t="s">
        <v>12</v>
      </c>
      <c r="N20" s="12"/>
    </row>
    <row r="21" spans="1:14" ht="49.75" customHeight="1" x14ac:dyDescent="0.35">
      <c r="A21" s="11">
        <f t="shared" si="0"/>
        <v>14</v>
      </c>
      <c r="B21" s="26"/>
      <c r="C21" s="27" t="s">
        <v>48</v>
      </c>
      <c r="D21" s="27"/>
      <c r="E21" s="27" t="s">
        <v>46</v>
      </c>
      <c r="F21" s="27"/>
      <c r="G21" s="27"/>
      <c r="H21" s="27"/>
      <c r="I21" s="27"/>
      <c r="J21" s="27"/>
      <c r="K21" s="27"/>
      <c r="L21" s="27"/>
      <c r="M21" s="9"/>
      <c r="N21" s="12"/>
    </row>
    <row r="22" spans="1:14" ht="49.75" customHeight="1" x14ac:dyDescent="0.35">
      <c r="A22" s="11"/>
      <c r="B22" s="26"/>
      <c r="C22" s="27"/>
      <c r="D22" s="27"/>
      <c r="E22" s="27" t="s">
        <v>47</v>
      </c>
      <c r="F22" s="27"/>
      <c r="G22" s="27"/>
      <c r="H22" s="27"/>
      <c r="I22" s="27"/>
      <c r="J22" s="27"/>
      <c r="K22" s="27"/>
      <c r="L22" s="27"/>
      <c r="M22" s="9"/>
      <c r="N22" s="12"/>
    </row>
    <row r="23" spans="1:14" ht="38.6" customHeight="1" x14ac:dyDescent="0.35">
      <c r="A23" s="11">
        <f t="shared" si="0"/>
        <v>16</v>
      </c>
      <c r="B23" s="26"/>
      <c r="C23" s="27"/>
      <c r="D23" s="27"/>
      <c r="E23" s="41" t="s">
        <v>100</v>
      </c>
      <c r="F23" s="42"/>
      <c r="G23" s="41" t="s">
        <v>104</v>
      </c>
      <c r="H23" s="43"/>
      <c r="I23" s="43"/>
      <c r="J23" s="43"/>
      <c r="K23" s="43"/>
      <c r="L23" s="42"/>
      <c r="M23" s="9"/>
      <c r="N23" s="12"/>
    </row>
    <row r="24" spans="1:14" x14ac:dyDescent="0.35">
      <c r="A24" s="11">
        <f t="shared" si="0"/>
        <v>17</v>
      </c>
      <c r="B24" s="26" t="s">
        <v>54</v>
      </c>
      <c r="C24" s="26" t="s">
        <v>53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12"/>
    </row>
    <row r="25" spans="1:14" x14ac:dyDescent="0.35">
      <c r="A25" s="11">
        <f t="shared" si="0"/>
        <v>18</v>
      </c>
      <c r="B25" s="26"/>
      <c r="C25" s="26" t="s">
        <v>55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12"/>
    </row>
    <row r="26" spans="1:14" x14ac:dyDescent="0.35">
      <c r="A26" s="11">
        <f t="shared" si="0"/>
        <v>19</v>
      </c>
      <c r="B26" s="26" t="s">
        <v>59</v>
      </c>
      <c r="C26" s="26" t="s">
        <v>56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12"/>
    </row>
    <row r="27" spans="1:14" x14ac:dyDescent="0.35">
      <c r="A27" s="11">
        <f t="shared" si="0"/>
        <v>20</v>
      </c>
      <c r="B27" s="26"/>
      <c r="C27" s="26" t="s">
        <v>57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12"/>
    </row>
    <row r="28" spans="1:14" ht="14.6" thickBot="1" x14ac:dyDescent="0.4">
      <c r="A28" s="11">
        <f t="shared" si="0"/>
        <v>21</v>
      </c>
      <c r="B28" s="21"/>
      <c r="C28" s="21" t="s">
        <v>58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3"/>
    </row>
    <row r="29" spans="1:14" ht="277.3" customHeight="1" thickBot="1" x14ac:dyDescent="0.4">
      <c r="A29" s="18">
        <f t="shared" si="0"/>
        <v>22</v>
      </c>
      <c r="B29" s="19" t="s">
        <v>101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</sheetData>
  <mergeCells count="67">
    <mergeCell ref="C28:D28"/>
    <mergeCell ref="E28:M28"/>
    <mergeCell ref="C29:N29"/>
    <mergeCell ref="E22:L22"/>
    <mergeCell ref="E23:F23"/>
    <mergeCell ref="G23:L23"/>
    <mergeCell ref="B24:B25"/>
    <mergeCell ref="C24:D24"/>
    <mergeCell ref="E24:M24"/>
    <mergeCell ref="C25:D25"/>
    <mergeCell ref="E25:M25"/>
    <mergeCell ref="B26:B28"/>
    <mergeCell ref="C26:D26"/>
    <mergeCell ref="E26:M26"/>
    <mergeCell ref="C27:D27"/>
    <mergeCell ref="E27:M27"/>
    <mergeCell ref="C18:D18"/>
    <mergeCell ref="E18:I18"/>
    <mergeCell ref="B19:B23"/>
    <mergeCell ref="C19:D19"/>
    <mergeCell ref="E19:L19"/>
    <mergeCell ref="C20:D20"/>
    <mergeCell ref="E20:L20"/>
    <mergeCell ref="C21:D23"/>
    <mergeCell ref="E21:L21"/>
    <mergeCell ref="C15:D15"/>
    <mergeCell ref="E15:I15"/>
    <mergeCell ref="M15:M16"/>
    <mergeCell ref="C16:D16"/>
    <mergeCell ref="E16:I16"/>
    <mergeCell ref="C17:D17"/>
    <mergeCell ref="E17:I17"/>
    <mergeCell ref="B10:B18"/>
    <mergeCell ref="C10:D10"/>
    <mergeCell ref="E10:I10"/>
    <mergeCell ref="C11:D12"/>
    <mergeCell ref="E11:I11"/>
    <mergeCell ref="E12:I12"/>
    <mergeCell ref="C13:D13"/>
    <mergeCell ref="E13:I13"/>
    <mergeCell ref="C14:D14"/>
    <mergeCell ref="E14:I14"/>
    <mergeCell ref="A6:B6"/>
    <mergeCell ref="C6:M6"/>
    <mergeCell ref="C7:N7"/>
    <mergeCell ref="B8:B9"/>
    <mergeCell ref="C8:D8"/>
    <mergeCell ref="E8:I8"/>
    <mergeCell ref="C9:D9"/>
    <mergeCell ref="E9:I9"/>
    <mergeCell ref="A4:B4"/>
    <mergeCell ref="C4:G4"/>
    <mergeCell ref="H4:I4"/>
    <mergeCell ref="J4:L4"/>
    <mergeCell ref="A5:B5"/>
    <mergeCell ref="C5:G5"/>
    <mergeCell ref="H5:I5"/>
    <mergeCell ref="J5:L5"/>
    <mergeCell ref="A1:N1"/>
    <mergeCell ref="A2:B2"/>
    <mergeCell ref="C2:G2"/>
    <mergeCell ref="H2:I2"/>
    <mergeCell ref="J2:L2"/>
    <mergeCell ref="A3:B3"/>
    <mergeCell ref="C3:G3"/>
    <mergeCell ref="H3:I3"/>
    <mergeCell ref="J3:L3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方案一</vt:lpstr>
      <vt:lpstr>方案二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 Dong</dc:creator>
  <cp:lastModifiedBy>za Dong</cp:lastModifiedBy>
  <dcterms:created xsi:type="dcterms:W3CDTF">2023-05-04T02:07:04Z</dcterms:created>
  <dcterms:modified xsi:type="dcterms:W3CDTF">2023-05-23T08:39:39Z</dcterms:modified>
</cp:coreProperties>
</file>